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20.03.01" sheetId="2" r:id="rId1"/>
  </sheets>
  <calcPr calcId="125725" refMode="R1C1"/>
</workbook>
</file>

<file path=xl/calcChain.xml><?xml version="1.0" encoding="utf-8"?>
<calcChain xmlns="http://schemas.openxmlformats.org/spreadsheetml/2006/main">
  <c r="H30" i="2"/>
  <c r="H33"/>
  <c r="H32"/>
  <c r="H31"/>
  <c r="H29"/>
  <c r="H28"/>
  <c r="H27"/>
  <c r="H25"/>
  <c r="H24"/>
  <c r="H23"/>
  <c r="H22"/>
  <c r="H21"/>
  <c r="H20"/>
  <c r="H19"/>
  <c r="H18"/>
  <c r="H17"/>
  <c r="H16"/>
  <c r="H15"/>
  <c r="H14"/>
  <c r="H13"/>
  <c r="H12"/>
  <c r="H11"/>
</calcChain>
</file>

<file path=xl/sharedStrings.xml><?xml version="1.0" encoding="utf-8"?>
<sst xmlns="http://schemas.openxmlformats.org/spreadsheetml/2006/main" count="81" uniqueCount="43">
  <si>
    <t>№п/п</t>
  </si>
  <si>
    <t xml:space="preserve">                       «Утверждаю»</t>
  </si>
  <si>
    <t xml:space="preserve">                Ректор СПбГТУРП</t>
  </si>
  <si>
    <t xml:space="preserve">                       П. В. Луканин</t>
  </si>
  <si>
    <t>Договорная форма обучения</t>
  </si>
  <si>
    <t>20.03.01 "Техносферная безопасность"</t>
  </si>
  <si>
    <t>русский язык</t>
  </si>
  <si>
    <t>математика</t>
  </si>
  <si>
    <t>химия</t>
  </si>
  <si>
    <t>сумма баллов</t>
  </si>
  <si>
    <t>примечание</t>
  </si>
  <si>
    <t>Кривченко Злата-Кристина Олеговна</t>
  </si>
  <si>
    <t>Полухина Полина Сергеевна</t>
  </si>
  <si>
    <t>Миронов Андрей Павлович</t>
  </si>
  <si>
    <t>Довгалюк  Арина Владимировна</t>
  </si>
  <si>
    <t>Борисов Даниил Валерьевич</t>
  </si>
  <si>
    <t>Николаев Евгений Михайлович</t>
  </si>
  <si>
    <t>Черныш Максим Александрович</t>
  </si>
  <si>
    <t>Богданович Лев Евгеньевич</t>
  </si>
  <si>
    <t>Малеев Никита Нилович</t>
  </si>
  <si>
    <t>Портнов Даниил Сергеевич</t>
  </si>
  <si>
    <t>Шипов Игорь Александрович</t>
  </si>
  <si>
    <t>Мурдынов Александр Андреевич</t>
  </si>
  <si>
    <t>Горшанов Никита Игоревич</t>
  </si>
  <si>
    <t>Воробьева Юлия Игоревна</t>
  </si>
  <si>
    <t>Шакирова Ильсюяр Зиннуровна</t>
  </si>
  <si>
    <t>Баклагин Дмитрий Юрьевич</t>
  </si>
  <si>
    <t>Иванова Ирина Алексеевна</t>
  </si>
  <si>
    <t>Бурцева Мария Александровна</t>
  </si>
  <si>
    <t>Селезнева Александра Дмитриевна</t>
  </si>
  <si>
    <t>Иванова Лора Витальевна</t>
  </si>
  <si>
    <t>оригинал</t>
  </si>
  <si>
    <t>Чеботарь Евгения Сергеевна</t>
  </si>
  <si>
    <t>*</t>
  </si>
  <si>
    <t xml:space="preserve">Гербель Анна </t>
  </si>
  <si>
    <t xml:space="preserve">оригинал </t>
  </si>
  <si>
    <t>Списки поступающих</t>
  </si>
  <si>
    <t>Индивидуальные достижения</t>
  </si>
  <si>
    <t>ФИО</t>
  </si>
  <si>
    <t>копия</t>
  </si>
  <si>
    <t>* - Абитуриент подал заявление на несколько направлений</t>
  </si>
  <si>
    <t>Иванова Татьяна Юрьевна</t>
  </si>
  <si>
    <t>Евдокимов Евгений Евгеньевич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</si>
</sst>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name val="Arial Cyr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 vertical="center"/>
    </xf>
    <xf numFmtId="0" fontId="1" fillId="0" borderId="3" xfId="0" applyFont="1" applyBorder="1"/>
    <xf numFmtId="49" fontId="2" fillId="0" borderId="3" xfId="0" applyNumberFormat="1" applyFont="1" applyBorder="1" applyAlignment="1">
      <alignment horizontal="center"/>
    </xf>
    <xf numFmtId="0" fontId="4" fillId="0" borderId="3" xfId="0" applyFont="1" applyBorder="1"/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5" fillId="0" borderId="0" xfId="0" applyFont="1"/>
    <xf numFmtId="0" fontId="1" fillId="0" borderId="3" xfId="0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/>
    <xf numFmtId="0" fontId="1" fillId="0" borderId="3" xfId="0" applyFont="1" applyFill="1" applyBorder="1"/>
    <xf numFmtId="0" fontId="7" fillId="0" borderId="3" xfId="0" applyFont="1" applyBorder="1"/>
    <xf numFmtId="0" fontId="7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topLeftCell="A4" zoomScaleNormal="100" zoomScaleSheetLayoutView="89" workbookViewId="0">
      <selection activeCell="A34" sqref="A34:I34"/>
    </sheetView>
  </sheetViews>
  <sheetFormatPr defaultRowHeight="15"/>
  <cols>
    <col min="1" max="1" width="5.140625" customWidth="1"/>
    <col min="2" max="2" width="3.85546875" customWidth="1"/>
    <col min="3" max="3" width="35" customWidth="1"/>
    <col min="4" max="8" width="5.85546875" style="13" customWidth="1"/>
    <col min="9" max="9" width="12.85546875" customWidth="1"/>
  </cols>
  <sheetData>
    <row r="1" spans="1:9">
      <c r="A1" s="29" t="s">
        <v>1</v>
      </c>
      <c r="B1" s="29"/>
      <c r="C1" s="30"/>
      <c r="D1" s="30"/>
      <c r="E1" s="30"/>
      <c r="F1" s="30"/>
      <c r="G1" s="30"/>
      <c r="H1" s="30"/>
      <c r="I1" s="30"/>
    </row>
    <row r="2" spans="1:9">
      <c r="A2" s="29" t="s">
        <v>2</v>
      </c>
      <c r="B2" s="29"/>
      <c r="C2" s="30"/>
      <c r="D2" s="30"/>
      <c r="E2" s="30"/>
      <c r="F2" s="30"/>
      <c r="G2" s="30"/>
      <c r="H2" s="30"/>
      <c r="I2" s="30"/>
    </row>
    <row r="3" spans="1:9">
      <c r="A3" s="29" t="s">
        <v>3</v>
      </c>
      <c r="B3" s="29"/>
      <c r="C3" s="30"/>
      <c r="D3" s="30"/>
      <c r="E3" s="30"/>
      <c r="F3" s="30"/>
      <c r="G3" s="30"/>
      <c r="H3" s="30"/>
      <c r="I3" s="30"/>
    </row>
    <row r="4" spans="1:9">
      <c r="A4" s="27"/>
      <c r="B4" s="27"/>
      <c r="C4" s="27"/>
      <c r="D4" s="27"/>
      <c r="E4" s="27"/>
      <c r="F4" s="27"/>
      <c r="G4" s="27"/>
      <c r="H4" s="27"/>
      <c r="I4" s="27"/>
    </row>
    <row r="5" spans="1:9">
      <c r="A5" s="28" t="s">
        <v>5</v>
      </c>
      <c r="B5" s="28"/>
      <c r="C5" s="28"/>
      <c r="D5" s="28"/>
      <c r="E5" s="28"/>
      <c r="F5" s="28"/>
      <c r="G5" s="28"/>
      <c r="H5" s="28"/>
      <c r="I5" s="28"/>
    </row>
    <row r="6" spans="1:9">
      <c r="A6" s="28"/>
      <c r="B6" s="28"/>
      <c r="C6" s="28"/>
      <c r="D6" s="28"/>
      <c r="E6" s="28"/>
      <c r="F6" s="28"/>
      <c r="G6" s="28"/>
      <c r="H6" s="28"/>
      <c r="I6" s="28"/>
    </row>
    <row r="7" spans="1:9">
      <c r="A7" s="28" t="s">
        <v>36</v>
      </c>
      <c r="B7" s="28"/>
      <c r="C7" s="28"/>
      <c r="D7" s="28"/>
      <c r="E7" s="28"/>
      <c r="F7" s="28"/>
      <c r="G7" s="28"/>
      <c r="H7" s="28"/>
      <c r="I7" s="28"/>
    </row>
    <row r="8" spans="1:9">
      <c r="A8" s="28" t="s">
        <v>4</v>
      </c>
      <c r="B8" s="28"/>
      <c r="C8" s="28"/>
      <c r="D8" s="28"/>
      <c r="E8" s="28"/>
      <c r="F8" s="28"/>
      <c r="G8" s="28"/>
      <c r="H8" s="28"/>
      <c r="I8" s="28"/>
    </row>
    <row r="9" spans="1:9" ht="15.75" thickBot="1">
      <c r="A9" s="26" t="s">
        <v>40</v>
      </c>
      <c r="B9" s="26"/>
      <c r="C9" s="27"/>
      <c r="D9" s="27"/>
      <c r="E9" s="27"/>
      <c r="F9" s="27"/>
      <c r="G9" s="27"/>
      <c r="H9" s="27"/>
      <c r="I9" s="27"/>
    </row>
    <row r="10" spans="1:9" ht="90" customHeight="1" thickBot="1">
      <c r="A10" s="25" t="s">
        <v>0</v>
      </c>
      <c r="B10" s="1"/>
      <c r="C10" s="25" t="s">
        <v>38</v>
      </c>
      <c r="D10" s="23" t="s">
        <v>6</v>
      </c>
      <c r="E10" s="23" t="s">
        <v>7</v>
      </c>
      <c r="F10" s="24" t="s">
        <v>8</v>
      </c>
      <c r="G10" s="24" t="s">
        <v>37</v>
      </c>
      <c r="H10" s="24" t="s">
        <v>9</v>
      </c>
      <c r="I10" s="25" t="s">
        <v>10</v>
      </c>
    </row>
    <row r="11" spans="1:9" s="16" customFormat="1">
      <c r="A11" s="2">
        <v>1</v>
      </c>
      <c r="B11" s="15" t="s">
        <v>33</v>
      </c>
      <c r="C11" s="19" t="s">
        <v>18</v>
      </c>
      <c r="D11" s="20">
        <v>82</v>
      </c>
      <c r="E11" s="20">
        <v>78</v>
      </c>
      <c r="F11" s="20">
        <v>90</v>
      </c>
      <c r="G11" s="20"/>
      <c r="H11" s="20">
        <f t="shared" ref="H11:H25" si="0">SUM(D11:G11)</f>
        <v>250</v>
      </c>
      <c r="I11" s="19" t="s">
        <v>39</v>
      </c>
    </row>
    <row r="12" spans="1:9" s="16" customFormat="1">
      <c r="A12" s="6">
        <v>2</v>
      </c>
      <c r="B12" s="15" t="s">
        <v>33</v>
      </c>
      <c r="C12" s="5" t="s">
        <v>29</v>
      </c>
      <c r="D12" s="6">
        <v>98</v>
      </c>
      <c r="E12" s="6">
        <v>70</v>
      </c>
      <c r="F12" s="6">
        <v>74</v>
      </c>
      <c r="G12" s="6"/>
      <c r="H12" s="6">
        <f t="shared" si="0"/>
        <v>242</v>
      </c>
      <c r="I12" s="19" t="s">
        <v>39</v>
      </c>
    </row>
    <row r="13" spans="1:9" s="16" customFormat="1">
      <c r="A13" s="2">
        <v>3</v>
      </c>
      <c r="B13" s="10"/>
      <c r="C13" s="5" t="s">
        <v>28</v>
      </c>
      <c r="D13" s="6">
        <v>87</v>
      </c>
      <c r="E13" s="6">
        <v>55</v>
      </c>
      <c r="F13" s="6">
        <v>79</v>
      </c>
      <c r="G13" s="6"/>
      <c r="H13" s="6">
        <f t="shared" si="0"/>
        <v>221</v>
      </c>
      <c r="I13" s="19" t="s">
        <v>39</v>
      </c>
    </row>
    <row r="14" spans="1:9" s="16" customFormat="1">
      <c r="A14" s="6">
        <v>4</v>
      </c>
      <c r="B14" s="15" t="s">
        <v>33</v>
      </c>
      <c r="C14" s="5" t="s">
        <v>14</v>
      </c>
      <c r="D14" s="6">
        <v>70</v>
      </c>
      <c r="E14" s="6">
        <v>45</v>
      </c>
      <c r="F14" s="6">
        <v>77</v>
      </c>
      <c r="G14" s="6"/>
      <c r="H14" s="6">
        <f t="shared" si="0"/>
        <v>192</v>
      </c>
      <c r="I14" s="19" t="s">
        <v>39</v>
      </c>
    </row>
    <row r="15" spans="1:9" s="16" customFormat="1">
      <c r="A15" s="2">
        <v>5</v>
      </c>
      <c r="B15" s="15" t="s">
        <v>33</v>
      </c>
      <c r="C15" s="7" t="s">
        <v>11</v>
      </c>
      <c r="D15" s="8">
        <v>61</v>
      </c>
      <c r="E15" s="8">
        <v>64</v>
      </c>
      <c r="F15" s="8">
        <v>55</v>
      </c>
      <c r="G15" s="8"/>
      <c r="H15" s="8">
        <f t="shared" si="0"/>
        <v>180</v>
      </c>
      <c r="I15" s="19" t="s">
        <v>39</v>
      </c>
    </row>
    <row r="16" spans="1:9" s="16" customFormat="1">
      <c r="A16" s="6">
        <v>6</v>
      </c>
      <c r="B16" s="15" t="s">
        <v>33</v>
      </c>
      <c r="C16" s="5" t="s">
        <v>22</v>
      </c>
      <c r="D16" s="6">
        <v>72</v>
      </c>
      <c r="E16" s="6">
        <v>39</v>
      </c>
      <c r="F16" s="6">
        <v>68</v>
      </c>
      <c r="G16" s="6"/>
      <c r="H16" s="6">
        <f t="shared" si="0"/>
        <v>179</v>
      </c>
      <c r="I16" s="19" t="s">
        <v>39</v>
      </c>
    </row>
    <row r="17" spans="1:9" s="16" customFormat="1">
      <c r="A17" s="2">
        <v>7</v>
      </c>
      <c r="B17" s="10"/>
      <c r="C17" s="5" t="s">
        <v>24</v>
      </c>
      <c r="D17" s="6">
        <v>72</v>
      </c>
      <c r="E17" s="6">
        <v>59</v>
      </c>
      <c r="F17" s="6">
        <v>45</v>
      </c>
      <c r="G17" s="6"/>
      <c r="H17" s="6">
        <f t="shared" si="0"/>
        <v>176</v>
      </c>
      <c r="I17" s="19" t="s">
        <v>39</v>
      </c>
    </row>
    <row r="18" spans="1:9" s="16" customFormat="1">
      <c r="A18" s="6">
        <v>8</v>
      </c>
      <c r="B18" s="15" t="s">
        <v>33</v>
      </c>
      <c r="C18" s="19" t="s">
        <v>16</v>
      </c>
      <c r="D18" s="20">
        <v>73</v>
      </c>
      <c r="E18" s="20">
        <v>45</v>
      </c>
      <c r="F18" s="20">
        <v>52</v>
      </c>
      <c r="G18" s="20"/>
      <c r="H18" s="20">
        <f t="shared" si="0"/>
        <v>170</v>
      </c>
      <c r="I18" s="19" t="s">
        <v>39</v>
      </c>
    </row>
    <row r="19" spans="1:9" s="16" customFormat="1">
      <c r="A19" s="2">
        <v>9</v>
      </c>
      <c r="B19" s="15" t="s">
        <v>33</v>
      </c>
      <c r="C19" s="19" t="s">
        <v>19</v>
      </c>
      <c r="D19" s="20">
        <v>71</v>
      </c>
      <c r="E19" s="20">
        <v>50</v>
      </c>
      <c r="F19" s="20">
        <v>48</v>
      </c>
      <c r="G19" s="20"/>
      <c r="H19" s="20">
        <f t="shared" si="0"/>
        <v>169</v>
      </c>
      <c r="I19" s="19" t="s">
        <v>39</v>
      </c>
    </row>
    <row r="20" spans="1:9" s="16" customFormat="1">
      <c r="A20" s="6">
        <v>10</v>
      </c>
      <c r="B20" s="15" t="s">
        <v>33</v>
      </c>
      <c r="C20" s="5" t="s">
        <v>21</v>
      </c>
      <c r="D20" s="6">
        <v>64</v>
      </c>
      <c r="E20" s="6">
        <v>56</v>
      </c>
      <c r="F20" s="6">
        <v>49</v>
      </c>
      <c r="G20" s="6"/>
      <c r="H20" s="6">
        <f t="shared" si="0"/>
        <v>169</v>
      </c>
      <c r="I20" s="19" t="s">
        <v>39</v>
      </c>
    </row>
    <row r="21" spans="1:9" s="16" customFormat="1">
      <c r="A21" s="2">
        <v>11</v>
      </c>
      <c r="B21" s="15" t="s">
        <v>33</v>
      </c>
      <c r="C21" s="5" t="s">
        <v>25</v>
      </c>
      <c r="D21" s="6">
        <v>70</v>
      </c>
      <c r="E21" s="6">
        <v>27</v>
      </c>
      <c r="F21" s="6">
        <v>69</v>
      </c>
      <c r="G21" s="6"/>
      <c r="H21" s="6">
        <f t="shared" si="0"/>
        <v>166</v>
      </c>
      <c r="I21" s="19" t="s">
        <v>39</v>
      </c>
    </row>
    <row r="22" spans="1:9" s="16" customFormat="1">
      <c r="A22" s="6">
        <v>12</v>
      </c>
      <c r="B22" s="15" t="s">
        <v>33</v>
      </c>
      <c r="C22" s="3" t="s">
        <v>27</v>
      </c>
      <c r="D22" s="2">
        <v>69</v>
      </c>
      <c r="E22" s="2">
        <v>48</v>
      </c>
      <c r="F22" s="2">
        <v>48</v>
      </c>
      <c r="G22" s="2"/>
      <c r="H22" s="2">
        <f t="shared" si="0"/>
        <v>165</v>
      </c>
      <c r="I22" s="19" t="s">
        <v>39</v>
      </c>
    </row>
    <row r="23" spans="1:9" s="16" customFormat="1">
      <c r="A23" s="2">
        <v>13</v>
      </c>
      <c r="B23" s="15" t="s">
        <v>33</v>
      </c>
      <c r="C23" s="5" t="s">
        <v>32</v>
      </c>
      <c r="D23" s="4">
        <v>71</v>
      </c>
      <c r="E23" s="4">
        <v>39</v>
      </c>
      <c r="F23" s="4">
        <v>53</v>
      </c>
      <c r="G23" s="4"/>
      <c r="H23" s="4">
        <f t="shared" si="0"/>
        <v>163</v>
      </c>
      <c r="I23" s="19" t="s">
        <v>39</v>
      </c>
    </row>
    <row r="24" spans="1:9" s="16" customFormat="1">
      <c r="A24" s="6">
        <v>14</v>
      </c>
      <c r="B24" s="15" t="s">
        <v>33</v>
      </c>
      <c r="C24" s="5" t="s">
        <v>20</v>
      </c>
      <c r="D24" s="4">
        <v>65</v>
      </c>
      <c r="E24" s="4">
        <v>45</v>
      </c>
      <c r="F24" s="4">
        <v>52</v>
      </c>
      <c r="G24" s="4"/>
      <c r="H24" s="4">
        <f t="shared" si="0"/>
        <v>162</v>
      </c>
      <c r="I24" s="19" t="s">
        <v>39</v>
      </c>
    </row>
    <row r="25" spans="1:9" s="16" customFormat="1">
      <c r="A25" s="2">
        <v>15</v>
      </c>
      <c r="B25" s="15" t="s">
        <v>33</v>
      </c>
      <c r="C25" s="21" t="s">
        <v>12</v>
      </c>
      <c r="D25" s="22">
        <v>66</v>
      </c>
      <c r="E25" s="22">
        <v>33</v>
      </c>
      <c r="F25" s="22">
        <v>59</v>
      </c>
      <c r="G25" s="22"/>
      <c r="H25" s="22">
        <f t="shared" si="0"/>
        <v>158</v>
      </c>
      <c r="I25" s="19" t="s">
        <v>39</v>
      </c>
    </row>
    <row r="26" spans="1:9" s="16" customFormat="1">
      <c r="A26" s="6">
        <v>16</v>
      </c>
      <c r="B26" s="14"/>
      <c r="C26" s="9" t="s">
        <v>34</v>
      </c>
      <c r="D26" s="17">
        <v>64</v>
      </c>
      <c r="E26" s="17">
        <v>39</v>
      </c>
      <c r="F26" s="17">
        <v>50</v>
      </c>
      <c r="G26" s="17"/>
      <c r="H26" s="17">
        <v>153</v>
      </c>
      <c r="I26" s="11" t="s">
        <v>35</v>
      </c>
    </row>
    <row r="27" spans="1:9" s="16" customFormat="1">
      <c r="A27" s="2">
        <v>17</v>
      </c>
      <c r="B27" s="14"/>
      <c r="C27" s="9" t="s">
        <v>15</v>
      </c>
      <c r="D27" s="17">
        <v>58</v>
      </c>
      <c r="E27" s="17">
        <v>44</v>
      </c>
      <c r="F27" s="17">
        <v>39</v>
      </c>
      <c r="G27" s="17"/>
      <c r="H27" s="17">
        <f t="shared" ref="H27:H33" si="1">SUM(D27:G27)</f>
        <v>141</v>
      </c>
      <c r="I27" s="9" t="s">
        <v>31</v>
      </c>
    </row>
    <row r="28" spans="1:9" s="16" customFormat="1">
      <c r="A28" s="6">
        <v>18</v>
      </c>
      <c r="B28" s="15" t="s">
        <v>33</v>
      </c>
      <c r="C28" s="5" t="s">
        <v>30</v>
      </c>
      <c r="D28" s="6">
        <v>63</v>
      </c>
      <c r="E28" s="6">
        <v>33</v>
      </c>
      <c r="F28" s="6">
        <v>45</v>
      </c>
      <c r="G28" s="6"/>
      <c r="H28" s="6">
        <f t="shared" si="1"/>
        <v>141</v>
      </c>
      <c r="I28" s="19" t="s">
        <v>39</v>
      </c>
    </row>
    <row r="29" spans="1:9" s="16" customFormat="1">
      <c r="A29" s="2">
        <v>19</v>
      </c>
      <c r="B29" s="18" t="s">
        <v>33</v>
      </c>
      <c r="C29" s="9" t="s">
        <v>17</v>
      </c>
      <c r="D29" s="17">
        <v>61</v>
      </c>
      <c r="E29" s="17">
        <v>27</v>
      </c>
      <c r="F29" s="17">
        <v>48</v>
      </c>
      <c r="G29" s="17"/>
      <c r="H29" s="17">
        <f t="shared" si="1"/>
        <v>136</v>
      </c>
      <c r="I29" s="9" t="s">
        <v>31</v>
      </c>
    </row>
    <row r="30" spans="1:9" s="16" customFormat="1">
      <c r="A30" s="6">
        <v>20</v>
      </c>
      <c r="B30" s="18" t="s">
        <v>33</v>
      </c>
      <c r="C30" s="9" t="s">
        <v>41</v>
      </c>
      <c r="D30" s="17">
        <v>62</v>
      </c>
      <c r="E30" s="17">
        <v>27</v>
      </c>
      <c r="F30" s="17">
        <v>45</v>
      </c>
      <c r="G30" s="17"/>
      <c r="H30" s="17">
        <f>SUM(D30:G30)</f>
        <v>134</v>
      </c>
      <c r="I30" s="9" t="s">
        <v>31</v>
      </c>
    </row>
    <row r="31" spans="1:9" s="16" customFormat="1">
      <c r="A31" s="2">
        <v>21</v>
      </c>
      <c r="B31" s="14"/>
      <c r="C31" s="9" t="s">
        <v>23</v>
      </c>
      <c r="D31" s="12">
        <v>61</v>
      </c>
      <c r="E31" s="12">
        <v>27</v>
      </c>
      <c r="F31" s="12">
        <v>40</v>
      </c>
      <c r="G31" s="12"/>
      <c r="H31" s="12">
        <f t="shared" si="1"/>
        <v>128</v>
      </c>
      <c r="I31" s="9" t="s">
        <v>31</v>
      </c>
    </row>
    <row r="32" spans="1:9" s="16" customFormat="1">
      <c r="A32" s="6">
        <v>22</v>
      </c>
      <c r="B32" s="15" t="s">
        <v>33</v>
      </c>
      <c r="C32" s="9" t="s">
        <v>13</v>
      </c>
      <c r="D32" s="12">
        <v>51</v>
      </c>
      <c r="E32" s="12">
        <v>27</v>
      </c>
      <c r="F32" s="12">
        <v>41</v>
      </c>
      <c r="G32" s="12"/>
      <c r="H32" s="12">
        <f t="shared" si="1"/>
        <v>119</v>
      </c>
      <c r="I32" s="9" t="s">
        <v>31</v>
      </c>
    </row>
    <row r="33" spans="1:9" s="16" customFormat="1">
      <c r="A33" s="2">
        <v>23</v>
      </c>
      <c r="B33" s="15" t="s">
        <v>33</v>
      </c>
      <c r="C33" s="5" t="s">
        <v>26</v>
      </c>
      <c r="D33" s="6">
        <v>36</v>
      </c>
      <c r="E33" s="6">
        <v>33</v>
      </c>
      <c r="F33" s="6">
        <v>48</v>
      </c>
      <c r="G33" s="6"/>
      <c r="H33" s="6">
        <f t="shared" si="1"/>
        <v>117</v>
      </c>
      <c r="I33" s="19" t="s">
        <v>39</v>
      </c>
    </row>
    <row r="34" spans="1:9">
      <c r="A34" s="17">
        <v>24</v>
      </c>
      <c r="B34" s="32"/>
      <c r="C34" s="31" t="s">
        <v>42</v>
      </c>
      <c r="D34" s="33">
        <v>61</v>
      </c>
      <c r="E34" s="33">
        <v>39</v>
      </c>
      <c r="F34" s="33">
        <v>58</v>
      </c>
      <c r="G34" s="33"/>
      <c r="H34" s="33">
        <v>158</v>
      </c>
      <c r="I34" s="31" t="s">
        <v>31</v>
      </c>
    </row>
  </sheetData>
  <mergeCells count="9">
    <mergeCell ref="A9:I9"/>
    <mergeCell ref="A7:I7"/>
    <mergeCell ref="A8:I8"/>
    <mergeCell ref="A5:I5"/>
    <mergeCell ref="A1:I1"/>
    <mergeCell ref="A2:I2"/>
    <mergeCell ref="A3:I3"/>
    <mergeCell ref="A4:I4"/>
    <mergeCell ref="A6:I6"/>
  </mergeCells>
  <phoneticPr fontId="0" type="noConversion"/>
  <pageMargins left="0.35433070866141736" right="0.35433070866141736" top="0.39370078740157483" bottom="0.19685039370078741" header="0.70866141732283472" footer="0.11811023622047245"/>
  <pageSetup paperSize="9" scale="98" orientation="portrait" r:id="rId1"/>
  <headerFooter alignWithMargins="0">
    <oddHeader>&amp;L&amp;T&amp;R&amp;D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20.03.01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2015-07-30T13:51:07Z</cp:lastPrinted>
  <dcterms:created xsi:type="dcterms:W3CDTF">2006-09-28T05:33:49Z</dcterms:created>
  <dcterms:modified xsi:type="dcterms:W3CDTF">2015-08-06T12:15:51Z</dcterms:modified>
</cp:coreProperties>
</file>