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 010302 и 090302" sheetId="5" r:id="rId1"/>
  </sheets>
  <calcPr calcId="125725" refMode="R1C1"/>
</workbook>
</file>

<file path=xl/calcChain.xml><?xml version="1.0" encoding="utf-8"?>
<calcChain xmlns="http://schemas.openxmlformats.org/spreadsheetml/2006/main">
  <c r="G24" i="5"/>
  <c r="G35"/>
  <c r="G11"/>
  <c r="G45"/>
  <c r="G28"/>
  <c r="G44"/>
  <c r="G25"/>
  <c r="G32"/>
  <c r="G13"/>
  <c r="G36"/>
  <c r="G19"/>
  <c r="G15"/>
  <c r="G10"/>
  <c r="G33"/>
  <c r="G17"/>
  <c r="G34"/>
  <c r="G14"/>
  <c r="G12"/>
  <c r="G9"/>
  <c r="G23"/>
  <c r="G30"/>
  <c r="G27"/>
  <c r="G22"/>
  <c r="G31"/>
  <c r="G20"/>
  <c r="G8"/>
  <c r="G26"/>
  <c r="G18"/>
  <c r="G16"/>
  <c r="G21"/>
  <c r="G37"/>
  <c r="G29"/>
</calcChain>
</file>

<file path=xl/sharedStrings.xml><?xml version="1.0" encoding="utf-8"?>
<sst xmlns="http://schemas.openxmlformats.org/spreadsheetml/2006/main" count="89" uniqueCount="48">
  <si>
    <t>№п/п</t>
  </si>
  <si>
    <t xml:space="preserve">                       «Утверждаю»</t>
  </si>
  <si>
    <t xml:space="preserve">                Ректор СПбГТУРП</t>
  </si>
  <si>
    <t xml:space="preserve">                       П. В. Луканин</t>
  </si>
  <si>
    <t>Договорная форма обучения</t>
  </si>
  <si>
    <t>русский язык</t>
  </si>
  <si>
    <t>математика</t>
  </si>
  <si>
    <t>сумма баллов</t>
  </si>
  <si>
    <t>примечание</t>
  </si>
  <si>
    <t>информатика</t>
  </si>
  <si>
    <t>индивидуальные достижения</t>
  </si>
  <si>
    <t>Фамилия Имя Отчество</t>
  </si>
  <si>
    <t>Ярчиковский Олег Николаевич</t>
  </si>
  <si>
    <t>Данилов Тимур Николаевич</t>
  </si>
  <si>
    <t>Иванов Андрей Михайлович</t>
  </si>
  <si>
    <t>Утробин Дмитрий Сергеевич</t>
  </si>
  <si>
    <t>Корнелюк Надежда Вячеславовна</t>
  </si>
  <si>
    <t>Клочко Ксения Сергеевна</t>
  </si>
  <si>
    <t>Русалеин Сергей Вячеславович</t>
  </si>
  <si>
    <t>Спирин Владислав Игоревич</t>
  </si>
  <si>
    <t>Воронин Виктор Александрович</t>
  </si>
  <si>
    <t>Андреева Анастасия Павловна</t>
  </si>
  <si>
    <t>Гребенюков Сергей Алексеевич</t>
  </si>
  <si>
    <t>Шароглазов Семен Алексеевич</t>
  </si>
  <si>
    <t>Бабаев Владислав Бегенчевич</t>
  </si>
  <si>
    <t>Демещенко Александр Валерьевич</t>
  </si>
  <si>
    <t>Пленкина Анита Сергеевна</t>
  </si>
  <si>
    <t>Захаров Данил Валерьевич</t>
  </si>
  <si>
    <t>Попова Екатерина Михайловна</t>
  </si>
  <si>
    <t>Немков Егор Сергеевич</t>
  </si>
  <si>
    <t>Кокурин Георгий Владимирович</t>
  </si>
  <si>
    <t>Михайлов Алексей Дмитриевич</t>
  </si>
  <si>
    <t>Абрамович Павел Андреевич</t>
  </si>
  <si>
    <t>Клочков Вячеслав Валерьевич</t>
  </si>
  <si>
    <t>Винников Кирилл Игоревич</t>
  </si>
  <si>
    <t>Жильцов Илья Николаевич</t>
  </si>
  <si>
    <t>Козин Денис Андреевич</t>
  </si>
  <si>
    <t>Ляпустин Андрей Андреевич</t>
  </si>
  <si>
    <t>оригинал</t>
  </si>
  <si>
    <t>Список поступающих</t>
  </si>
  <si>
    <t>01.03.02  "Прикладная математика и информатика"</t>
  </si>
  <si>
    <t>копия</t>
  </si>
  <si>
    <t>Полукеев Алексей Мохамадович</t>
  </si>
  <si>
    <t>Малашихин Валентин Анатольевич</t>
  </si>
  <si>
    <t>Кондратюк Александр Владимирович</t>
  </si>
  <si>
    <t>Кубовский Дмитрий Игоревич</t>
  </si>
  <si>
    <t>Залынский Валерий Романович</t>
  </si>
  <si>
    <t>09.03.02  "Информационные системы и технологии"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</si>
</sst>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i/>
      <sz val="10"/>
      <name val="Arial"/>
      <family val="2"/>
      <charset val="204"/>
    </font>
    <font>
      <b/>
      <sz val="10"/>
      <name val="Arial Cyr"/>
      <charset val="204"/>
    </font>
    <font>
      <b/>
      <sz val="11"/>
      <color indexed="8"/>
      <name val="Calibri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2" fillId="0" borderId="3" xfId="0" applyFont="1" applyBorder="1" applyAlignment="1">
      <alignment horizontal="center"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3" xfId="0" applyFont="1" applyBorder="1"/>
    <xf numFmtId="0" fontId="2" fillId="0" borderId="3" xfId="0" applyFont="1" applyBorder="1" applyAlignment="1">
      <alignment horizontal="right" vertical="center"/>
    </xf>
    <xf numFmtId="0" fontId="5" fillId="0" borderId="3" xfId="0" applyFont="1" applyBorder="1" applyAlignment="1">
      <alignment horizontal="right"/>
    </xf>
    <xf numFmtId="0" fontId="0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49" fontId="0" fillId="0" borderId="3" xfId="0" applyNumberFormat="1" applyBorder="1" applyAlignment="1">
      <alignment horizontal="left"/>
    </xf>
    <xf numFmtId="0" fontId="0" fillId="0" borderId="3" xfId="0" applyNumberFormat="1" applyFont="1" applyBorder="1" applyAlignment="1">
      <alignment horizontal="left"/>
    </xf>
    <xf numFmtId="0" fontId="0" fillId="0" borderId="3" xfId="0" applyNumberFormat="1" applyFont="1" applyBorder="1" applyAlignment="1">
      <alignment horizontal="center"/>
    </xf>
    <xf numFmtId="0" fontId="6" fillId="0" borderId="3" xfId="0" applyFont="1" applyBorder="1"/>
    <xf numFmtId="0" fontId="6" fillId="0" borderId="3" xfId="0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7" fillId="0" borderId="3" xfId="0" applyFont="1" applyFill="1" applyBorder="1"/>
    <xf numFmtId="0" fontId="7" fillId="0" borderId="3" xfId="0" applyFont="1" applyBorder="1" applyAlignment="1">
      <alignment horizontal="left"/>
    </xf>
    <xf numFmtId="0" fontId="7" fillId="0" borderId="3" xfId="0" applyFont="1" applyBorder="1" applyAlignment="1">
      <alignment horizontal="right"/>
    </xf>
    <xf numFmtId="0" fontId="7" fillId="0" borderId="3" xfId="0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right"/>
    </xf>
    <xf numFmtId="0" fontId="3" fillId="0" borderId="3" xfId="0" applyFont="1" applyBorder="1" applyAlignment="1">
      <alignment horizontal="center"/>
    </xf>
    <xf numFmtId="49" fontId="3" fillId="0" borderId="3" xfId="0" applyNumberFormat="1" applyFont="1" applyBorder="1"/>
    <xf numFmtId="0" fontId="6" fillId="0" borderId="0" xfId="0" applyFont="1"/>
    <xf numFmtId="0" fontId="7" fillId="0" borderId="3" xfId="0" applyFont="1" applyBorder="1"/>
    <xf numFmtId="0" fontId="7" fillId="0" borderId="3" xfId="0" applyFont="1" applyBorder="1" applyAlignment="1">
      <alignment horizontal="left"/>
    </xf>
    <xf numFmtId="0" fontId="7" fillId="0" borderId="3" xfId="0" applyFont="1" applyBorder="1" applyAlignment="1">
      <alignment horizontal="right"/>
    </xf>
    <xf numFmtId="0" fontId="7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49" fontId="8" fillId="0" borderId="3" xfId="0" applyNumberFormat="1" applyFont="1" applyBorder="1" applyAlignment="1">
      <alignment horizontal="left"/>
    </xf>
    <xf numFmtId="0" fontId="8" fillId="0" borderId="3" xfId="0" applyNumberFormat="1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3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5"/>
  <sheetViews>
    <sheetView tabSelected="1" zoomScaleNormal="100" workbookViewId="0">
      <selection activeCell="J20" sqref="J20"/>
    </sheetView>
  </sheetViews>
  <sheetFormatPr defaultRowHeight="15"/>
  <cols>
    <col min="1" max="1" width="5.42578125" style="6" customWidth="1"/>
    <col min="2" max="2" width="41.140625" style="6" customWidth="1"/>
    <col min="3" max="3" width="6.28515625" style="6" customWidth="1"/>
    <col min="4" max="5" width="6" style="6" customWidth="1"/>
    <col min="6" max="6" width="6.7109375" style="6" customWidth="1"/>
    <col min="7" max="7" width="7.42578125" style="6" customWidth="1"/>
    <col min="8" max="8" width="13.5703125" style="6" customWidth="1"/>
    <col min="9" max="9" width="0.85546875" customWidth="1"/>
    <col min="15" max="15" width="9.140625" style="32"/>
  </cols>
  <sheetData>
    <row r="1" spans="1:8">
      <c r="A1" s="51" t="s">
        <v>1</v>
      </c>
      <c r="B1" s="52"/>
      <c r="C1" s="52"/>
      <c r="D1" s="52"/>
      <c r="E1" s="52"/>
      <c r="F1" s="52"/>
      <c r="G1" s="52"/>
      <c r="H1" s="52"/>
    </row>
    <row r="2" spans="1:8">
      <c r="A2" s="51" t="s">
        <v>2</v>
      </c>
      <c r="B2" s="52"/>
      <c r="C2" s="52"/>
      <c r="D2" s="52"/>
      <c r="E2" s="52"/>
      <c r="F2" s="52"/>
      <c r="G2" s="52"/>
      <c r="H2" s="52"/>
    </row>
    <row r="3" spans="1:8">
      <c r="A3" s="51" t="s">
        <v>3</v>
      </c>
      <c r="B3" s="52"/>
      <c r="C3" s="52"/>
      <c r="D3" s="52"/>
      <c r="E3" s="52"/>
      <c r="F3" s="52"/>
      <c r="G3" s="52"/>
      <c r="H3" s="52"/>
    </row>
    <row r="4" spans="1:8">
      <c r="A4" s="53" t="s">
        <v>40</v>
      </c>
      <c r="B4" s="53"/>
      <c r="C4" s="53"/>
      <c r="D4" s="53"/>
      <c r="E4" s="53"/>
      <c r="F4" s="53"/>
      <c r="G4" s="53"/>
      <c r="H4" s="53"/>
    </row>
    <row r="5" spans="1:8">
      <c r="A5" s="53" t="s">
        <v>4</v>
      </c>
      <c r="B5" s="53"/>
      <c r="C5" s="53"/>
      <c r="D5" s="53"/>
      <c r="E5" s="53"/>
      <c r="F5" s="53"/>
      <c r="G5" s="53"/>
      <c r="H5" s="53"/>
    </row>
    <row r="6" spans="1:8" ht="15.75" thickBot="1">
      <c r="A6" s="53" t="s">
        <v>39</v>
      </c>
      <c r="B6" s="53"/>
      <c r="C6" s="53"/>
      <c r="D6" s="53"/>
      <c r="E6" s="53"/>
      <c r="F6" s="53"/>
      <c r="G6" s="53"/>
      <c r="H6" s="53"/>
    </row>
    <row r="7" spans="1:8" ht="84.75" customHeight="1" thickBot="1">
      <c r="A7" s="7" t="s">
        <v>0</v>
      </c>
      <c r="B7" s="7" t="s">
        <v>11</v>
      </c>
      <c r="C7" s="43" t="s">
        <v>5</v>
      </c>
      <c r="D7" s="43" t="s">
        <v>6</v>
      </c>
      <c r="E7" s="44" t="s">
        <v>9</v>
      </c>
      <c r="F7" s="44" t="s">
        <v>10</v>
      </c>
      <c r="G7" s="44" t="s">
        <v>7</v>
      </c>
      <c r="H7" s="7" t="s">
        <v>8</v>
      </c>
    </row>
    <row r="8" spans="1:8">
      <c r="A8" s="2">
        <v>1</v>
      </c>
      <c r="B8" s="38" t="s">
        <v>18</v>
      </c>
      <c r="C8" s="39">
        <v>73</v>
      </c>
      <c r="D8" s="39">
        <v>59</v>
      </c>
      <c r="E8" s="39">
        <v>81</v>
      </c>
      <c r="F8" s="40"/>
      <c r="G8" s="41">
        <f t="shared" ref="G8:G37" si="0">SUM(C8:F8)</f>
        <v>213</v>
      </c>
      <c r="H8" s="42" t="s">
        <v>41</v>
      </c>
    </row>
    <row r="9" spans="1:8">
      <c r="A9" s="3">
        <v>2</v>
      </c>
      <c r="B9" s="27" t="s">
        <v>25</v>
      </c>
      <c r="C9" s="28">
        <v>76</v>
      </c>
      <c r="D9" s="28">
        <v>55</v>
      </c>
      <c r="E9" s="28">
        <v>77</v>
      </c>
      <c r="F9" s="29"/>
      <c r="G9" s="30">
        <f t="shared" si="0"/>
        <v>208</v>
      </c>
      <c r="H9" s="28" t="s">
        <v>41</v>
      </c>
    </row>
    <row r="10" spans="1:8">
      <c r="A10" s="2">
        <v>3</v>
      </c>
      <c r="B10" s="27" t="s">
        <v>31</v>
      </c>
      <c r="C10" s="28">
        <v>70</v>
      </c>
      <c r="D10" s="28">
        <v>45</v>
      </c>
      <c r="E10" s="28">
        <v>70</v>
      </c>
      <c r="F10" s="27"/>
      <c r="G10" s="30">
        <f t="shared" si="0"/>
        <v>185</v>
      </c>
      <c r="H10" s="28" t="s">
        <v>41</v>
      </c>
    </row>
    <row r="11" spans="1:8">
      <c r="A11" s="3">
        <v>4</v>
      </c>
      <c r="B11" s="33" t="s">
        <v>44</v>
      </c>
      <c r="C11" s="21">
        <v>69</v>
      </c>
      <c r="D11" s="21">
        <v>48</v>
      </c>
      <c r="E11" s="21">
        <v>60</v>
      </c>
      <c r="F11" s="20"/>
      <c r="G11" s="22">
        <f>SUM(C11:F11)</f>
        <v>177</v>
      </c>
      <c r="H11" s="15" t="s">
        <v>38</v>
      </c>
    </row>
    <row r="12" spans="1:8">
      <c r="A12" s="2">
        <v>5</v>
      </c>
      <c r="B12" s="27" t="s">
        <v>26</v>
      </c>
      <c r="C12" s="28">
        <v>70</v>
      </c>
      <c r="D12" s="28">
        <v>55</v>
      </c>
      <c r="E12" s="28">
        <v>46</v>
      </c>
      <c r="F12" s="29"/>
      <c r="G12" s="30">
        <f t="shared" si="0"/>
        <v>171</v>
      </c>
      <c r="H12" s="28" t="s">
        <v>41</v>
      </c>
    </row>
    <row r="13" spans="1:8">
      <c r="A13" s="3">
        <v>6</v>
      </c>
      <c r="B13" s="27" t="s">
        <v>35</v>
      </c>
      <c r="C13" s="28">
        <v>60</v>
      </c>
      <c r="D13" s="28">
        <v>59</v>
      </c>
      <c r="E13" s="28">
        <v>50</v>
      </c>
      <c r="F13" s="27"/>
      <c r="G13" s="30">
        <f t="shared" si="0"/>
        <v>169</v>
      </c>
      <c r="H13" s="28" t="s">
        <v>41</v>
      </c>
    </row>
    <row r="14" spans="1:8">
      <c r="A14" s="2">
        <v>7</v>
      </c>
      <c r="B14" s="27" t="s">
        <v>27</v>
      </c>
      <c r="C14" s="28">
        <v>66</v>
      </c>
      <c r="D14" s="28">
        <v>50</v>
      </c>
      <c r="E14" s="28">
        <v>48</v>
      </c>
      <c r="F14" s="29"/>
      <c r="G14" s="30">
        <f t="shared" si="0"/>
        <v>164</v>
      </c>
      <c r="H14" s="28" t="s">
        <v>41</v>
      </c>
    </row>
    <row r="15" spans="1:8">
      <c r="A15" s="3">
        <v>8</v>
      </c>
      <c r="B15" s="27" t="s">
        <v>32</v>
      </c>
      <c r="C15" s="28">
        <v>62</v>
      </c>
      <c r="D15" s="28">
        <v>45</v>
      </c>
      <c r="E15" s="28">
        <v>57</v>
      </c>
      <c r="F15" s="27"/>
      <c r="G15" s="30">
        <f t="shared" si="0"/>
        <v>164</v>
      </c>
      <c r="H15" s="28" t="s">
        <v>41</v>
      </c>
    </row>
    <row r="16" spans="1:8">
      <c r="A16" s="2">
        <v>9</v>
      </c>
      <c r="B16" s="10" t="s">
        <v>15</v>
      </c>
      <c r="C16" s="15">
        <v>64</v>
      </c>
      <c r="D16" s="15">
        <v>45</v>
      </c>
      <c r="E16" s="15">
        <v>53</v>
      </c>
      <c r="F16" s="12"/>
      <c r="G16" s="9">
        <f t="shared" si="0"/>
        <v>162</v>
      </c>
      <c r="H16" s="15" t="s">
        <v>38</v>
      </c>
    </row>
    <row r="17" spans="1:8">
      <c r="A17" s="3">
        <v>10</v>
      </c>
      <c r="B17" s="27" t="s">
        <v>29</v>
      </c>
      <c r="C17" s="28">
        <v>69</v>
      </c>
      <c r="D17" s="28">
        <v>45</v>
      </c>
      <c r="E17" s="28">
        <v>44</v>
      </c>
      <c r="F17" s="29"/>
      <c r="G17" s="30">
        <f t="shared" si="0"/>
        <v>158</v>
      </c>
      <c r="H17" s="28" t="s">
        <v>41</v>
      </c>
    </row>
    <row r="18" spans="1:8">
      <c r="A18" s="2">
        <v>11</v>
      </c>
      <c r="B18" s="10" t="s">
        <v>16</v>
      </c>
      <c r="C18" s="15">
        <v>61</v>
      </c>
      <c r="D18" s="15">
        <v>50</v>
      </c>
      <c r="E18" s="15">
        <v>46</v>
      </c>
      <c r="F18" s="12"/>
      <c r="G18" s="9">
        <f t="shared" si="0"/>
        <v>157</v>
      </c>
      <c r="H18" s="15" t="s">
        <v>38</v>
      </c>
    </row>
    <row r="19" spans="1:8">
      <c r="A19" s="3">
        <v>12</v>
      </c>
      <c r="B19" s="33" t="s">
        <v>33</v>
      </c>
      <c r="C19" s="34">
        <v>62</v>
      </c>
      <c r="D19" s="34">
        <v>48</v>
      </c>
      <c r="E19" s="34">
        <v>47</v>
      </c>
      <c r="F19" s="33"/>
      <c r="G19" s="36">
        <f t="shared" si="0"/>
        <v>157</v>
      </c>
      <c r="H19" s="34" t="s">
        <v>38</v>
      </c>
    </row>
    <row r="20" spans="1:8">
      <c r="A20" s="2">
        <v>13</v>
      </c>
      <c r="B20" s="27" t="s">
        <v>19</v>
      </c>
      <c r="C20" s="28">
        <v>62</v>
      </c>
      <c r="D20" s="28">
        <v>50</v>
      </c>
      <c r="E20" s="28">
        <v>44</v>
      </c>
      <c r="F20" s="29"/>
      <c r="G20" s="30">
        <f t="shared" si="0"/>
        <v>156</v>
      </c>
      <c r="H20" s="28" t="s">
        <v>41</v>
      </c>
    </row>
    <row r="21" spans="1:8">
      <c r="A21" s="3">
        <v>14</v>
      </c>
      <c r="B21" s="4" t="s">
        <v>14</v>
      </c>
      <c r="C21" s="14">
        <v>59</v>
      </c>
      <c r="D21" s="14">
        <v>39</v>
      </c>
      <c r="E21" s="14">
        <v>57</v>
      </c>
      <c r="F21" s="11"/>
      <c r="G21" s="5">
        <f t="shared" si="0"/>
        <v>155</v>
      </c>
      <c r="H21" s="28" t="s">
        <v>41</v>
      </c>
    </row>
    <row r="22" spans="1:8">
      <c r="A22" s="2">
        <v>15</v>
      </c>
      <c r="B22" s="4" t="s">
        <v>21</v>
      </c>
      <c r="C22" s="28">
        <v>67</v>
      </c>
      <c r="D22" s="28">
        <v>39</v>
      </c>
      <c r="E22" s="28">
        <v>48</v>
      </c>
      <c r="F22" s="29"/>
      <c r="G22" s="30">
        <f t="shared" si="0"/>
        <v>154</v>
      </c>
      <c r="H22" s="28" t="s">
        <v>41</v>
      </c>
    </row>
    <row r="23" spans="1:8">
      <c r="A23" s="3">
        <v>16</v>
      </c>
      <c r="B23" s="27" t="s">
        <v>24</v>
      </c>
      <c r="C23" s="28">
        <v>66</v>
      </c>
      <c r="D23" s="28">
        <v>33</v>
      </c>
      <c r="E23" s="28">
        <v>51</v>
      </c>
      <c r="F23" s="29"/>
      <c r="G23" s="30">
        <f t="shared" si="0"/>
        <v>150</v>
      </c>
      <c r="H23" s="28" t="s">
        <v>41</v>
      </c>
    </row>
    <row r="24" spans="1:8">
      <c r="A24" s="2">
        <v>17</v>
      </c>
      <c r="B24" s="23" t="s">
        <v>46</v>
      </c>
      <c r="C24" s="24">
        <v>65</v>
      </c>
      <c r="D24" s="24">
        <v>39</v>
      </c>
      <c r="E24" s="24">
        <v>46</v>
      </c>
      <c r="F24" s="25"/>
      <c r="G24" s="26">
        <f>SUM(C24:F24)</f>
        <v>150</v>
      </c>
      <c r="H24" s="24" t="s">
        <v>38</v>
      </c>
    </row>
    <row r="25" spans="1:8">
      <c r="A25" s="3">
        <v>18</v>
      </c>
      <c r="B25" s="27" t="s">
        <v>37</v>
      </c>
      <c r="C25" s="28">
        <v>61</v>
      </c>
      <c r="D25" s="28">
        <v>45</v>
      </c>
      <c r="E25" s="28">
        <v>42</v>
      </c>
      <c r="F25" s="30"/>
      <c r="G25" s="30">
        <f t="shared" si="0"/>
        <v>148</v>
      </c>
      <c r="H25" s="28" t="s">
        <v>41</v>
      </c>
    </row>
    <row r="26" spans="1:8">
      <c r="A26" s="2">
        <v>19</v>
      </c>
      <c r="B26" s="27" t="s">
        <v>17</v>
      </c>
      <c r="C26" s="28">
        <v>62</v>
      </c>
      <c r="D26" s="28">
        <v>39</v>
      </c>
      <c r="E26" s="28">
        <v>46</v>
      </c>
      <c r="F26" s="29"/>
      <c r="G26" s="30">
        <f t="shared" si="0"/>
        <v>147</v>
      </c>
      <c r="H26" s="28" t="s">
        <v>41</v>
      </c>
    </row>
    <row r="27" spans="1:8">
      <c r="A27" s="3">
        <v>20</v>
      </c>
      <c r="B27" s="10" t="s">
        <v>22</v>
      </c>
      <c r="C27" s="15">
        <v>66</v>
      </c>
      <c r="D27" s="15">
        <v>37</v>
      </c>
      <c r="E27" s="15">
        <v>40</v>
      </c>
      <c r="F27" s="12"/>
      <c r="G27" s="9">
        <f t="shared" si="0"/>
        <v>143</v>
      </c>
      <c r="H27" s="15" t="s">
        <v>38</v>
      </c>
    </row>
    <row r="28" spans="1:8">
      <c r="A28" s="2">
        <v>21</v>
      </c>
      <c r="B28" s="47" t="s">
        <v>42</v>
      </c>
      <c r="C28" s="48">
        <v>63</v>
      </c>
      <c r="D28" s="48">
        <v>32</v>
      </c>
      <c r="E28" s="48">
        <v>47</v>
      </c>
      <c r="F28" s="48"/>
      <c r="G28" s="50">
        <f>SUM(C28:F28)</f>
        <v>142</v>
      </c>
      <c r="H28" s="49" t="s">
        <v>38</v>
      </c>
    </row>
    <row r="29" spans="1:8">
      <c r="A29" s="3">
        <v>22</v>
      </c>
      <c r="B29" s="31" t="s">
        <v>12</v>
      </c>
      <c r="C29" s="28">
        <v>71</v>
      </c>
      <c r="D29" s="28">
        <v>27</v>
      </c>
      <c r="E29" s="28">
        <v>44</v>
      </c>
      <c r="F29" s="29"/>
      <c r="G29" s="30">
        <f t="shared" si="0"/>
        <v>142</v>
      </c>
      <c r="H29" s="28" t="s">
        <v>41</v>
      </c>
    </row>
    <row r="30" spans="1:8">
      <c r="A30" s="2">
        <v>23</v>
      </c>
      <c r="B30" s="27" t="s">
        <v>23</v>
      </c>
      <c r="C30" s="28">
        <v>53</v>
      </c>
      <c r="D30" s="28">
        <v>45</v>
      </c>
      <c r="E30" s="28">
        <v>40</v>
      </c>
      <c r="F30" s="29"/>
      <c r="G30" s="30">
        <f t="shared" si="0"/>
        <v>138</v>
      </c>
      <c r="H30" s="28" t="s">
        <v>41</v>
      </c>
    </row>
    <row r="31" spans="1:8">
      <c r="A31" s="3">
        <v>24</v>
      </c>
      <c r="B31" s="10" t="s">
        <v>20</v>
      </c>
      <c r="C31" s="15">
        <v>59</v>
      </c>
      <c r="D31" s="15">
        <v>27</v>
      </c>
      <c r="E31" s="15">
        <v>46</v>
      </c>
      <c r="F31" s="12"/>
      <c r="G31" s="9">
        <f t="shared" si="0"/>
        <v>132</v>
      </c>
      <c r="H31" s="15" t="s">
        <v>38</v>
      </c>
    </row>
    <row r="32" spans="1:8">
      <c r="A32" s="2">
        <v>25</v>
      </c>
      <c r="B32" s="27" t="s">
        <v>36</v>
      </c>
      <c r="C32" s="28">
        <v>53</v>
      </c>
      <c r="D32" s="28">
        <v>39</v>
      </c>
      <c r="E32" s="28">
        <v>40</v>
      </c>
      <c r="F32" s="27"/>
      <c r="G32" s="30">
        <f t="shared" si="0"/>
        <v>132</v>
      </c>
      <c r="H32" s="28" t="s">
        <v>41</v>
      </c>
    </row>
    <row r="33" spans="1:9">
      <c r="A33" s="3">
        <v>26</v>
      </c>
      <c r="B33" s="27" t="s">
        <v>30</v>
      </c>
      <c r="C33" s="28">
        <v>60</v>
      </c>
      <c r="D33" s="28">
        <v>27</v>
      </c>
      <c r="E33" s="28">
        <v>44</v>
      </c>
      <c r="F33" s="29"/>
      <c r="G33" s="30">
        <f t="shared" si="0"/>
        <v>131</v>
      </c>
      <c r="H33" s="28" t="s">
        <v>41</v>
      </c>
    </row>
    <row r="34" spans="1:9">
      <c r="A34" s="2">
        <v>27</v>
      </c>
      <c r="B34" s="27" t="s">
        <v>28</v>
      </c>
      <c r="C34" s="28">
        <v>51</v>
      </c>
      <c r="D34" s="28">
        <v>33</v>
      </c>
      <c r="E34" s="28">
        <v>46</v>
      </c>
      <c r="F34" s="29"/>
      <c r="G34" s="30">
        <f t="shared" si="0"/>
        <v>130</v>
      </c>
      <c r="H34" s="28" t="s">
        <v>41</v>
      </c>
    </row>
    <row r="35" spans="1:9">
      <c r="A35" s="3">
        <v>28</v>
      </c>
      <c r="B35" s="33" t="s">
        <v>45</v>
      </c>
      <c r="C35" s="34">
        <v>43</v>
      </c>
      <c r="D35" s="34">
        <v>36</v>
      </c>
      <c r="E35" s="34">
        <v>49</v>
      </c>
      <c r="F35" s="35"/>
      <c r="G35" s="36">
        <f>SUM(C35:F35)</f>
        <v>128</v>
      </c>
      <c r="H35" s="15" t="s">
        <v>38</v>
      </c>
    </row>
    <row r="36" spans="1:9">
      <c r="A36" s="2">
        <v>29</v>
      </c>
      <c r="B36" s="33" t="s">
        <v>34</v>
      </c>
      <c r="C36" s="34">
        <v>61</v>
      </c>
      <c r="D36" s="34">
        <v>27</v>
      </c>
      <c r="E36" s="34">
        <v>40</v>
      </c>
      <c r="F36" s="33"/>
      <c r="G36" s="36">
        <f t="shared" si="0"/>
        <v>128</v>
      </c>
      <c r="H36" s="34" t="s">
        <v>38</v>
      </c>
    </row>
    <row r="37" spans="1:9">
      <c r="A37" s="3">
        <v>30</v>
      </c>
      <c r="B37" s="27" t="s">
        <v>13</v>
      </c>
      <c r="C37" s="28">
        <v>50</v>
      </c>
      <c r="D37" s="28">
        <v>33</v>
      </c>
      <c r="E37" s="28">
        <v>40</v>
      </c>
      <c r="F37" s="29"/>
      <c r="G37" s="30">
        <f t="shared" si="0"/>
        <v>123</v>
      </c>
      <c r="H37" s="28" t="s">
        <v>41</v>
      </c>
    </row>
    <row r="38" spans="1:9">
      <c r="A38" s="37"/>
    </row>
    <row r="39" spans="1:9" ht="3" customHeight="1"/>
    <row r="40" spans="1:9">
      <c r="A40" s="53" t="s">
        <v>47</v>
      </c>
      <c r="B40" s="53"/>
      <c r="C40" s="53"/>
      <c r="D40" s="53"/>
      <c r="E40" s="53"/>
      <c r="F40" s="53"/>
      <c r="G40" s="53"/>
      <c r="H40" s="53"/>
      <c r="I40" s="53"/>
    </row>
    <row r="41" spans="1:9">
      <c r="B41" s="53" t="s">
        <v>4</v>
      </c>
      <c r="C41" s="53"/>
      <c r="D41" s="53"/>
      <c r="E41" s="53"/>
      <c r="F41" s="53"/>
      <c r="G41" s="53"/>
      <c r="H41" s="53"/>
      <c r="I41" s="53"/>
    </row>
    <row r="42" spans="1:9" ht="15.75" thickBot="1">
      <c r="B42" s="53" t="s">
        <v>39</v>
      </c>
      <c r="C42" s="53"/>
      <c r="D42" s="53"/>
      <c r="E42" s="53"/>
      <c r="F42" s="53"/>
      <c r="G42" s="53"/>
      <c r="H42" s="53"/>
      <c r="I42" s="53"/>
    </row>
    <row r="43" spans="1:9" ht="90" customHeight="1" thickBot="1">
      <c r="A43" s="1" t="s">
        <v>0</v>
      </c>
      <c r="B43" s="1" t="s">
        <v>11</v>
      </c>
      <c r="C43" s="45" t="s">
        <v>5</v>
      </c>
      <c r="D43" s="45" t="s">
        <v>6</v>
      </c>
      <c r="E43" s="46" t="s">
        <v>9</v>
      </c>
      <c r="F43" s="46" t="s">
        <v>10</v>
      </c>
      <c r="G43" s="46" t="s">
        <v>7</v>
      </c>
      <c r="H43" s="1" t="s">
        <v>8</v>
      </c>
    </row>
    <row r="44" spans="1:9">
      <c r="A44" s="2">
        <v>1</v>
      </c>
      <c r="B44" s="17" t="s">
        <v>43</v>
      </c>
      <c r="C44" s="19">
        <v>67</v>
      </c>
      <c r="D44" s="19">
        <v>36</v>
      </c>
      <c r="E44" s="19">
        <v>49</v>
      </c>
      <c r="F44" s="18"/>
      <c r="G44" s="19">
        <f>SUM(C44:F44)</f>
        <v>152</v>
      </c>
      <c r="H44" s="16" t="s">
        <v>41</v>
      </c>
    </row>
    <row r="45" spans="1:9">
      <c r="A45" s="2">
        <v>2</v>
      </c>
      <c r="B45" s="16" t="s">
        <v>15</v>
      </c>
      <c r="C45" s="8">
        <v>64</v>
      </c>
      <c r="D45" s="8">
        <v>45</v>
      </c>
      <c r="E45" s="8">
        <v>53</v>
      </c>
      <c r="F45" s="13"/>
      <c r="G45" s="8">
        <f>SUM(C45:F45)</f>
        <v>162</v>
      </c>
      <c r="H45" s="16" t="s">
        <v>41</v>
      </c>
    </row>
  </sheetData>
  <mergeCells count="9">
    <mergeCell ref="B42:I42"/>
    <mergeCell ref="A4:H4"/>
    <mergeCell ref="A6:H6"/>
    <mergeCell ref="A5:H5"/>
    <mergeCell ref="A1:H1"/>
    <mergeCell ref="A2:H2"/>
    <mergeCell ref="A3:H3"/>
    <mergeCell ref="A40:I40"/>
    <mergeCell ref="B41:I41"/>
  </mergeCells>
  <phoneticPr fontId="0" type="noConversion"/>
  <pageMargins left="0.35433070866141736" right="0.35433070866141736" top="0.39370078740157483" bottom="0.39370078740157483" header="0.70866141732283472" footer="0"/>
  <pageSetup paperSize="9" orientation="portrait" r:id="rId1"/>
  <headerFooter alignWithMargins="0">
    <oddHeader>&amp;L&amp;T&amp;R&amp;D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010302 и 090302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2015-07-30T13:49:11Z</cp:lastPrinted>
  <dcterms:created xsi:type="dcterms:W3CDTF">2006-09-28T05:33:49Z</dcterms:created>
  <dcterms:modified xsi:type="dcterms:W3CDTF">2015-08-04T14:52:07Z</dcterms:modified>
</cp:coreProperties>
</file>